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640B041-E2F9-44A8-B520-374825350680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請求書" sheetId="8" r:id="rId1"/>
    <sheet name="明細書" sheetId="11" r:id="rId2"/>
    <sheet name="（記載例）請求書" sheetId="9" r:id="rId3"/>
    <sheet name="(記載例)明細書" sheetId="10" r:id="rId4"/>
  </sheets>
  <definedNames>
    <definedName name="_xlnm.Print_Area" localSheetId="2">'（記載例）請求書'!$A$1:$M$35</definedName>
    <definedName name="_xlnm.Print_Area" localSheetId="3">'(記載例)明細書'!$A$1:$G$32</definedName>
    <definedName name="_xlnm.Print_Area" localSheetId="0">請求書!$A$1:$M$34</definedName>
    <definedName name="_xlnm.Print_Area" localSheetId="1">明細書!$A$1:$G$32</definedName>
  </definedNames>
  <calcPr calcId="191029" calcMode="manual"/>
</workbook>
</file>

<file path=xl/calcChain.xml><?xml version="1.0" encoding="utf-8"?>
<calcChain xmlns="http://schemas.openxmlformats.org/spreadsheetml/2006/main">
  <c r="E22" i="11" l="1"/>
  <c r="F22" i="11" s="1"/>
  <c r="D22" i="11"/>
  <c r="E21" i="11"/>
  <c r="F21" i="11" s="1"/>
  <c r="D21" i="11"/>
  <c r="F20" i="11"/>
  <c r="D20" i="11"/>
  <c r="F19" i="11"/>
  <c r="D19" i="11"/>
  <c r="E22" i="10" l="1"/>
  <c r="F22" i="10" s="1"/>
  <c r="D22" i="10"/>
  <c r="E21" i="10"/>
  <c r="F21" i="10" s="1"/>
  <c r="D21" i="10"/>
  <c r="F20" i="10"/>
  <c r="D20" i="10"/>
  <c r="F19" i="10"/>
  <c r="D19" i="10"/>
</calcChain>
</file>

<file path=xl/sharedStrings.xml><?xml version="1.0" encoding="utf-8"?>
<sst xmlns="http://schemas.openxmlformats.org/spreadsheetml/2006/main" count="129" uniqueCount="75">
  <si>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</si>
  <si>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</si>
  <si>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</si>
  <si>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</si>
  <si>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</si>
  <si>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</si>
  <si>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台</t>
    <rPh sb="0" eb="1">
      <t>ダイ</t>
    </rPh>
    <phoneticPr fontId="1"/>
  </si>
  <si>
    <t>草刈り機</t>
    <rPh sb="0" eb="2">
      <t>クサカ</t>
    </rPh>
    <rPh sb="3" eb="4">
      <t>キ</t>
    </rPh>
    <phoneticPr fontId="1"/>
  </si>
  <si>
    <t>機械名</t>
    <rPh sb="0" eb="2">
      <t>キカイ</t>
    </rPh>
    <rPh sb="2" eb="3">
      <t>メイ</t>
    </rPh>
    <phoneticPr fontId="1"/>
  </si>
  <si>
    <t>賃料</t>
    <rPh sb="0" eb="2">
      <t>チンリョウ</t>
    </rPh>
    <phoneticPr fontId="1"/>
  </si>
  <si>
    <t>フォークリフト</t>
    <phoneticPr fontId="1"/>
  </si>
  <si>
    <t>チェーンソー</t>
    <phoneticPr fontId="1"/>
  </si>
  <si>
    <t>２ｔ以上ダンプ</t>
    <rPh sb="2" eb="4">
      <t>イジョウ</t>
    </rPh>
    <phoneticPr fontId="1"/>
  </si>
  <si>
    <t>軽トラック</t>
    <rPh sb="0" eb="1">
      <t>ケイ</t>
    </rPh>
    <phoneticPr fontId="1"/>
  </si>
  <si>
    <t>バックホウ</t>
    <phoneticPr fontId="1"/>
  </si>
  <si>
    <t>高所作業車</t>
    <rPh sb="0" eb="2">
      <t>コウショ</t>
    </rPh>
    <rPh sb="2" eb="5">
      <t>サギョウシャ</t>
    </rPh>
    <phoneticPr fontId="1"/>
  </si>
  <si>
    <t>ホイルローダー</t>
    <phoneticPr fontId="1"/>
  </si>
  <si>
    <t>粉砕機、破砕機</t>
    <rPh sb="0" eb="3">
      <t>フンサイキ</t>
    </rPh>
    <rPh sb="4" eb="7">
      <t>ハサイキ</t>
    </rPh>
    <phoneticPr fontId="1"/>
  </si>
  <si>
    <t>500円</t>
    <rPh sb="3" eb="4">
      <t>エン</t>
    </rPh>
    <phoneticPr fontId="1"/>
  </si>
  <si>
    <t>2,000円</t>
    <rPh sb="5" eb="6">
      <t>エン</t>
    </rPh>
    <phoneticPr fontId="1"/>
  </si>
  <si>
    <t>5,000円</t>
    <rPh sb="5" eb="6">
      <t>エン</t>
    </rPh>
    <phoneticPr fontId="1"/>
  </si>
  <si>
    <t>10,000円</t>
    <rPh sb="6" eb="7">
      <t>エン</t>
    </rPh>
    <phoneticPr fontId="1"/>
  </si>
  <si>
    <t>請　　　　求　　　　書</t>
    <rPh sb="0" eb="1">
      <t>ショウ</t>
    </rPh>
    <rPh sb="5" eb="6">
      <t>モトム</t>
    </rPh>
    <rPh sb="10" eb="11">
      <t>ショ</t>
    </rPh>
    <phoneticPr fontId="1"/>
  </si>
  <si>
    <t>￥</t>
    <phoneticPr fontId="1"/>
  </si>
  <si>
    <t>上記のとおり請求します。</t>
    <rPh sb="0" eb="2">
      <t>ジョウキ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</si>
  <si>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</si>
  <si>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</si>
  <si>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</si>
  <si>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</si>
  <si>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</si>
  <si>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</si>
  <si>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信金</t>
    <rPh sb="0" eb="2">
      <t>シンキン</t>
    </rPh>
    <phoneticPr fontId="1"/>
  </si>
  <si>
    <t>農協</t>
    <rPh sb="0" eb="2">
      <t>ノウキョウ</t>
    </rPh>
    <phoneticPr fontId="1"/>
  </si>
  <si>
    <t>所</t>
    <rPh sb="0" eb="1">
      <t>ショ</t>
    </rPh>
    <phoneticPr fontId="1"/>
  </si>
  <si>
    <t>口座種別</t>
    <rPh sb="0" eb="2">
      <t>コウザ</t>
    </rPh>
    <rPh sb="2" eb="3">
      <t>シュ</t>
    </rPh>
    <rPh sb="3" eb="4">
      <t>ベツ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</si>
  <si>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</si>
  <si>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</si>
  <si>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貯蓄</t>
    <rPh sb="0" eb="2">
      <t>チョチク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</si>
  <si>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</si>
  <si>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5">
      <t>メイギニン</t>
    </rPh>
    <phoneticPr fontId="1"/>
  </si>
  <si>
    <t>請求者</t>
    <rPh sb="0" eb="3">
      <t>セイキュウシャ</t>
    </rPh>
    <phoneticPr fontId="1"/>
  </si>
  <si>
    <t>　　住　　所</t>
    <rPh sb="2" eb="3">
      <t>ジュウ</t>
    </rPh>
    <rPh sb="5" eb="6">
      <t>ショ</t>
    </rPh>
    <phoneticPr fontId="1"/>
  </si>
  <si>
    <t>　　氏　　名</t>
    <rPh sb="2" eb="3">
      <t>シ</t>
    </rPh>
    <rPh sb="5" eb="6">
      <t>メイ</t>
    </rPh>
    <phoneticPr fontId="1"/>
  </si>
  <si>
    <t>請求書（例）</t>
    <rPh sb="0" eb="1">
      <t>ショウ</t>
    </rPh>
    <rPh sb="1" eb="2">
      <t>モトム</t>
    </rPh>
    <rPh sb="2" eb="3">
      <t>ショ</t>
    </rPh>
    <rPh sb="4" eb="5">
      <t>レイ</t>
    </rPh>
    <phoneticPr fontId="1"/>
  </si>
  <si>
    <t>￥</t>
    <phoneticPr fontId="1"/>
  </si>
  <si>
    <t>△,△△△ －</t>
    <phoneticPr fontId="1"/>
  </si>
  <si>
    <t>相良</t>
    <rPh sb="0" eb="2">
      <t>サガラ</t>
    </rPh>
    <phoneticPr fontId="1"/>
  </si>
  <si>
    <t>○○○</t>
    <phoneticPr fontId="1"/>
  </si>
  <si>
    <t>○○区長　相良　太郎</t>
    <rPh sb="2" eb="4">
      <t>クチョウ</t>
    </rPh>
    <rPh sb="5" eb="7">
      <t>サガラ</t>
    </rPh>
    <rPh sb="8" eb="10">
      <t>タロウ</t>
    </rPh>
    <phoneticPr fontId="1"/>
  </si>
  <si>
    <t>牧之原市相良275</t>
    <rPh sb="0" eb="4">
      <t>マキノハラシ</t>
    </rPh>
    <rPh sb="4" eb="6">
      <t>サガラ</t>
    </rPh>
    <phoneticPr fontId="1"/>
  </si>
  <si>
    <t>相良　太郎</t>
    <rPh sb="0" eb="2">
      <t>サガラ</t>
    </rPh>
    <rPh sb="3" eb="5">
      <t>タロウ</t>
    </rPh>
    <phoneticPr fontId="1"/>
  </si>
  <si>
    <t>区長印押印</t>
    <rPh sb="0" eb="2">
      <t>クチョウ</t>
    </rPh>
    <rPh sb="2" eb="3">
      <t>イン</t>
    </rPh>
    <rPh sb="3" eb="5">
      <t>オウイン</t>
    </rPh>
    <phoneticPr fontId="1"/>
  </si>
  <si>
    <t>機械名
（下記表内にあるもの）</t>
    <rPh sb="0" eb="2">
      <t>キカイ</t>
    </rPh>
    <rPh sb="2" eb="3">
      <t>メイ</t>
    </rPh>
    <rPh sb="5" eb="7">
      <t>カキ</t>
    </rPh>
    <rPh sb="7" eb="8">
      <t>ヒョウ</t>
    </rPh>
    <rPh sb="8" eb="9">
      <t>ナイ</t>
    </rPh>
    <phoneticPr fontId="1"/>
  </si>
  <si>
    <t>　使　用　機　械　等　明　細　書　</t>
    <rPh sb="1" eb="2">
      <t>シ</t>
    </rPh>
    <rPh sb="3" eb="4">
      <t>ヨウ</t>
    </rPh>
    <rPh sb="5" eb="6">
      <t>キ</t>
    </rPh>
    <rPh sb="7" eb="8">
      <t>カイ</t>
    </rPh>
    <rPh sb="9" eb="10">
      <t>トウ</t>
    </rPh>
    <rPh sb="11" eb="12">
      <t>メイ</t>
    </rPh>
    <rPh sb="13" eb="14">
      <t>ホソ</t>
    </rPh>
    <rPh sb="15" eb="16">
      <t>ショ</t>
    </rPh>
    <phoneticPr fontId="1"/>
  </si>
  <si>
    <t>「道路・河川海岸愛護運動」に伴う重機等借上代金</t>
    <rPh sb="6" eb="8">
      <t>カイガン</t>
    </rPh>
    <rPh sb="14" eb="15">
      <t>トモナ</t>
    </rPh>
    <rPh sb="16" eb="18">
      <t>ジュウキ</t>
    </rPh>
    <rPh sb="18" eb="19">
      <t>トウ</t>
    </rPh>
    <rPh sb="19" eb="21">
      <t>カリア</t>
    </rPh>
    <rPh sb="21" eb="23">
      <t>ダイキン</t>
    </rPh>
    <phoneticPr fontId="1"/>
  </si>
  <si>
    <t>　「道路・河川海岸愛護運動」に伴う重機借上代金</t>
    <phoneticPr fontId="1"/>
  </si>
  <si>
    <t>　使　用　機　械　等　明　細　書（例）　</t>
    <rPh sb="1" eb="2">
      <t>シ</t>
    </rPh>
    <rPh sb="3" eb="4">
      <t>ヨウ</t>
    </rPh>
    <rPh sb="5" eb="6">
      <t>キ</t>
    </rPh>
    <rPh sb="7" eb="8">
      <t>カイ</t>
    </rPh>
    <rPh sb="9" eb="10">
      <t>トウ</t>
    </rPh>
    <rPh sb="11" eb="12">
      <t>メイ</t>
    </rPh>
    <rPh sb="13" eb="14">
      <t>ホソ</t>
    </rPh>
    <rPh sb="15" eb="16">
      <t>ショ</t>
    </rPh>
    <rPh sb="17" eb="18">
      <t>レイ</t>
    </rPh>
    <phoneticPr fontId="1"/>
  </si>
  <si>
    <t>２ｔダンプ</t>
    <phoneticPr fontId="1"/>
  </si>
  <si>
    <t>２ｔ未満ダンプ（軽トラック含む）</t>
    <rPh sb="2" eb="4">
      <t>ミマン</t>
    </rPh>
    <rPh sb="8" eb="9">
      <t>ケイ</t>
    </rPh>
    <rPh sb="13" eb="14">
      <t>フク</t>
    </rPh>
    <phoneticPr fontId="1"/>
  </si>
  <si>
    <t>２ｔ未満ダンプ(軽トラック含む）</t>
    <rPh sb="2" eb="4">
      <t>ミマン</t>
    </rPh>
    <rPh sb="8" eb="9">
      <t>ケイ</t>
    </rPh>
    <rPh sb="13" eb="14">
      <t>フク</t>
    </rPh>
    <phoneticPr fontId="1"/>
  </si>
  <si>
    <t>バックホー、ユンボ、パワーショベル</t>
    <phoneticPr fontId="1"/>
  </si>
  <si>
    <t>○○区　区長</t>
    <rPh sb="2" eb="3">
      <t>ク</t>
    </rPh>
    <rPh sb="4" eb="6">
      <t>クチョウ</t>
    </rPh>
    <phoneticPr fontId="1"/>
  </si>
  <si>
    <t>区会計の口座を記入してください。</t>
    <rPh sb="0" eb="1">
      <t>ク</t>
    </rPh>
    <rPh sb="1" eb="3">
      <t>カイケイ</t>
    </rPh>
    <rPh sb="4" eb="6">
      <t>コウザ</t>
    </rPh>
    <rPh sb="7" eb="9">
      <t>キニュウ</t>
    </rPh>
    <phoneticPr fontId="1"/>
  </si>
  <si>
    <t>牧之原市長　杉本　基久雄　様</t>
    <rPh sb="0" eb="5">
      <t>マキノハラシチョウ</t>
    </rPh>
    <rPh sb="6" eb="8">
      <t>スギモト</t>
    </rPh>
    <rPh sb="9" eb="11">
      <t>モトヒサ</t>
    </rPh>
    <rPh sb="11" eb="12">
      <t>オス</t>
    </rPh>
    <rPh sb="13" eb="14">
      <t>サマ</t>
    </rPh>
    <phoneticPr fontId="1"/>
  </si>
  <si>
    <t>牧之原市長　杉本基久雄　様</t>
    <rPh sb="0" eb="1">
      <t>マキ</t>
    </rPh>
    <rPh sb="1" eb="2">
      <t>ノ</t>
    </rPh>
    <rPh sb="2" eb="3">
      <t>ハラ</t>
    </rPh>
    <rPh sb="3" eb="4">
      <t>シ</t>
    </rPh>
    <rPh sb="4" eb="5">
      <t>チョウ</t>
    </rPh>
    <rPh sb="6" eb="8">
      <t>スギモト</t>
    </rPh>
    <rPh sb="8" eb="9">
      <t>モト</t>
    </rPh>
    <rPh sb="9" eb="10">
      <t>ヒサ</t>
    </rPh>
    <rPh sb="10" eb="11">
      <t>オス</t>
    </rPh>
    <rPh sb="12" eb="13">
      <t>サマ</t>
    </rPh>
    <phoneticPr fontId="1"/>
  </si>
  <si>
    <t>令和　</t>
    <rPh sb="0" eb="2">
      <t>レイワ</t>
    </rPh>
    <phoneticPr fontId="1"/>
  </si>
  <si>
    <t>住所
氏名
          　　　　　　　　　　　㊞</t>
    <rPh sb="0" eb="2">
      <t>ジュウショ</t>
    </rPh>
    <rPh sb="5" eb="7">
      <t>シメイ</t>
    </rPh>
    <phoneticPr fontId="1"/>
  </si>
  <si>
    <t>令和</t>
    <rPh sb="0" eb="2">
      <t>レイワ</t>
    </rPh>
    <phoneticPr fontId="1"/>
  </si>
  <si>
    <t>令和    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</si>
  <si>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t>令和　　年　　月　　日に実施した</t>
    <rPh sb="0" eb="2">
      <t>レイワ</t>
    </rPh>
    <rPh sb="4" eb="5">
      <t>ネン</t>
    </rPh>
    <rPh sb="7" eb="8">
      <t>ガツ</t>
    </rPh>
    <rPh sb="10" eb="11">
      <t>ニチ</t>
    </rPh>
    <rPh sb="12" eb="14">
      <t>ジッシ</t>
    </rPh>
    <phoneticPr fontId="1"/>
  </si>
  <si>
    <t>令和　○年　○月　○日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</si>
  <si>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令和○年○月○日に実施した</t>
    <rPh sb="0" eb="2">
      <t>レイワ</t>
    </rPh>
    <phoneticPr fontId="1"/>
  </si>
  <si>
    <t>　</t>
    <phoneticPr fontId="1"/>
  </si>
  <si>
    <t>請求対象機械表（下記の表にない機械を利用した場合はご相談ください。）
※レンタル依頼した重機・トラックは対象外となります</t>
    <rPh sb="0" eb="2">
      <t>セイキュウ</t>
    </rPh>
    <rPh sb="2" eb="4">
      <t>タイショウ</t>
    </rPh>
    <rPh sb="4" eb="6">
      <t>キカイ</t>
    </rPh>
    <rPh sb="6" eb="7">
      <t>ヒョウ</t>
    </rPh>
    <rPh sb="8" eb="10">
      <t>カキ</t>
    </rPh>
    <rPh sb="11" eb="12">
      <t>ヒョウ</t>
    </rPh>
    <rPh sb="15" eb="17">
      <t>キカイ</t>
    </rPh>
    <rPh sb="18" eb="20">
      <t>リヨウ</t>
    </rPh>
    <rPh sb="22" eb="24">
      <t>バアイ</t>
    </rPh>
    <rPh sb="26" eb="28">
      <t>ソウダン</t>
    </rPh>
    <rPh sb="40" eb="42">
      <t>イライ</t>
    </rPh>
    <rPh sb="44" eb="46">
      <t>ジュウキ</t>
    </rPh>
    <rPh sb="52" eb="55">
      <t>タイショウガイ</t>
    </rPh>
    <phoneticPr fontId="1"/>
  </si>
  <si>
    <t>請求対象機械表（下記の表にない機械を利用した場合ご相談ください。）
※レンタル依頼した重機・トラックは対象外となります</t>
    <rPh sb="0" eb="2">
      <t>セイキュウ</t>
    </rPh>
    <rPh sb="2" eb="4">
      <t>タイショウ</t>
    </rPh>
    <rPh sb="4" eb="6">
      <t>キカイ</t>
    </rPh>
    <rPh sb="6" eb="7">
      <t>ヒョウ</t>
    </rPh>
    <rPh sb="8" eb="10">
      <t>カキ</t>
    </rPh>
    <rPh sb="11" eb="12">
      <t>ヒョウ</t>
    </rPh>
    <rPh sb="15" eb="17">
      <t>キカイ</t>
    </rPh>
    <rPh sb="18" eb="20">
      <t>リヨウ</t>
    </rPh>
    <rPh sb="22" eb="24">
      <t>バアイ</t>
    </rPh>
    <rPh sb="25" eb="27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</si>
</sst>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7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distributed" vertical="center" justifyLastLine="1"/>
    </xf>
    <xf numFmtId="176" fontId="3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77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Border="1">
      <alignment vertical="center"/>
    </xf>
    <xf numFmtId="0" fontId="0" fillId="0" borderId="0" xfId="0" applyBorder="1">
      <alignment vertical="center"/>
    </xf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left" vertical="center" indent="5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0" borderId="10" xfId="0" applyFont="1" applyBorder="1">
      <alignment vertical="center"/>
    </xf>
    <xf numFmtId="0" fontId="13" fillId="0" borderId="2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22" xfId="0" applyBorder="1">
      <alignment vertical="center"/>
    </xf>
    <xf numFmtId="0" fontId="0" fillId="0" borderId="30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24" xfId="0" applyFont="1" applyBorder="1" applyAlignment="1">
      <alignment horizontal="distributed" vertical="center" justifyLastLine="1"/>
    </xf>
    <xf numFmtId="0" fontId="13" fillId="0" borderId="10" xfId="0" applyFont="1" applyBorder="1" applyAlignment="1">
      <alignment horizontal="distributed" vertical="center" justifyLastLine="1"/>
    </xf>
    <xf numFmtId="0" fontId="21" fillId="0" borderId="11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37" fontId="17" fillId="0" borderId="0" xfId="1" applyNumberFormat="1" applyFont="1" applyBorder="1" applyAlignment="1">
      <alignment horizontal="center" vertical="center"/>
    </xf>
    <xf numFmtId="37" fontId="17" fillId="0" borderId="25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9" fillId="0" borderId="2" xfId="0" applyFont="1" applyBorder="1" applyAlignment="1">
      <alignment horizontal="distributed" vertical="center" justifyLastLine="1"/>
    </xf>
    <xf numFmtId="0" fontId="19" fillId="0" borderId="4" xfId="0" applyFont="1" applyBorder="1" applyAlignment="1">
      <alignment horizontal="distributed" vertical="center" justifyLastLine="1"/>
    </xf>
    <xf numFmtId="0" fontId="19" fillId="0" borderId="8" xfId="0" applyFont="1" applyBorder="1" applyAlignment="1">
      <alignment horizontal="distributed" vertical="center" justifyLastLine="1"/>
    </xf>
    <xf numFmtId="0" fontId="19" fillId="0" borderId="9" xfId="0" applyFont="1" applyBorder="1" applyAlignment="1">
      <alignment horizontal="distributed" vertical="center" justifyLastLine="1"/>
    </xf>
    <xf numFmtId="0" fontId="19" fillId="0" borderId="5" xfId="0" applyFont="1" applyBorder="1" applyAlignment="1">
      <alignment horizontal="distributed" vertical="center" justifyLastLine="1"/>
    </xf>
    <xf numFmtId="0" fontId="19" fillId="0" borderId="7" xfId="0" applyFont="1" applyBorder="1" applyAlignment="1">
      <alignment horizontal="distributed" vertical="center" justifyLastLine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 shrinkToFit="1"/>
    </xf>
    <xf numFmtId="0" fontId="13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5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32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 justifyLastLine="1"/>
    </xf>
    <xf numFmtId="177" fontId="2" fillId="0" borderId="15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323022</xdr:colOff>
      <xdr:row>5</xdr:row>
      <xdr:rowOff>33130</xdr:rowOff>
    </xdr:from>
    <xdr:ext cx="205870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028247" y="1480930"/>
          <a:ext cx="205870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別紙料金表参考し、金額を記入</a:t>
          </a:r>
        </a:p>
      </xdr:txBody>
    </xdr:sp>
    <xdr:clientData/>
  </xdr:oneCellAnchor>
  <xdr:twoCellAnchor>
    <xdr:from>
      <xdr:col>9</xdr:col>
      <xdr:colOff>347871</xdr:colOff>
      <xdr:row>4</xdr:row>
      <xdr:rowOff>182216</xdr:rowOff>
    </xdr:from>
    <xdr:to>
      <xdr:col>12</xdr:col>
      <xdr:colOff>786848</xdr:colOff>
      <xdr:row>6</xdr:row>
      <xdr:rowOff>198782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53096" y="1372841"/>
          <a:ext cx="2382077" cy="492816"/>
        </a:xfrm>
        <a:prstGeom prst="wedgeRoundRectCallout">
          <a:avLst>
            <a:gd name="adj1" fmla="val -42605"/>
            <a:gd name="adj2" fmla="val 105624"/>
            <a:gd name="adj3" fmla="val 1666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8283</xdr:colOff>
      <xdr:row>17</xdr:row>
      <xdr:rowOff>49695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656608" y="4212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367749</xdr:colOff>
      <xdr:row>20</xdr:row>
      <xdr:rowOff>28160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78358" y="48320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76318</xdr:colOff>
      <xdr:row>23</xdr:row>
      <xdr:rowOff>343137</xdr:rowOff>
    </xdr:from>
    <xdr:ext cx="1965025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66175" y="5962887"/>
          <a:ext cx="19650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該当する口座種別に○を記入</a:t>
          </a:r>
        </a:p>
      </xdr:txBody>
    </xdr:sp>
    <xdr:clientData/>
  </xdr:oneCellAnchor>
  <xdr:twoCellAnchor>
    <xdr:from>
      <xdr:col>1</xdr:col>
      <xdr:colOff>157370</xdr:colOff>
      <xdr:row>14</xdr:row>
      <xdr:rowOff>49696</xdr:rowOff>
    </xdr:from>
    <xdr:to>
      <xdr:col>3</xdr:col>
      <xdr:colOff>1250674</xdr:colOff>
      <xdr:row>18</xdr:row>
      <xdr:rowOff>182218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81609" y="3536674"/>
          <a:ext cx="2194891" cy="1018761"/>
        </a:xfrm>
        <a:prstGeom prst="wedgeRoundRectCallout">
          <a:avLst>
            <a:gd name="adj1" fmla="val -26829"/>
            <a:gd name="adj2" fmla="val 108957"/>
            <a:gd name="adj3" fmla="val 1666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16565</xdr:colOff>
      <xdr:row>23</xdr:row>
      <xdr:rowOff>33130</xdr:rowOff>
    </xdr:from>
    <xdr:to>
      <xdr:col>9</xdr:col>
      <xdr:colOff>554934</xdr:colOff>
      <xdr:row>23</xdr:row>
      <xdr:rowOff>347869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721790" y="5662405"/>
          <a:ext cx="538369" cy="31473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193813</xdr:colOff>
      <xdr:row>22</xdr:row>
      <xdr:rowOff>28160</xdr:rowOff>
    </xdr:from>
    <xdr:to>
      <xdr:col>12</xdr:col>
      <xdr:colOff>732182</xdr:colOff>
      <xdr:row>22</xdr:row>
      <xdr:rowOff>342899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42138" y="5305010"/>
          <a:ext cx="538369" cy="31473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130865</xdr:colOff>
      <xdr:row>25</xdr:row>
      <xdr:rowOff>56321</xdr:rowOff>
    </xdr:from>
    <xdr:to>
      <xdr:col>6</xdr:col>
      <xdr:colOff>172277</xdr:colOff>
      <xdr:row>25</xdr:row>
      <xdr:rowOff>371060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616890" y="6390446"/>
          <a:ext cx="536712" cy="31473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331305</xdr:colOff>
      <xdr:row>29</xdr:row>
      <xdr:rowOff>249070</xdr:rowOff>
    </xdr:from>
    <xdr:ext cx="2449388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046055" y="7814641"/>
          <a:ext cx="244938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請求者は必ず区長名でお願いします。</a:t>
          </a:r>
        </a:p>
      </xdr:txBody>
    </xdr:sp>
    <xdr:clientData/>
  </xdr:oneCellAnchor>
  <xdr:twoCellAnchor>
    <xdr:from>
      <xdr:col>9</xdr:col>
      <xdr:colOff>221616</xdr:colOff>
      <xdr:row>29</xdr:row>
      <xdr:rowOff>180796</xdr:rowOff>
    </xdr:from>
    <xdr:to>
      <xdr:col>12</xdr:col>
      <xdr:colOff>756675</xdr:colOff>
      <xdr:row>30</xdr:row>
      <xdr:rowOff>271906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36366" y="7746367"/>
          <a:ext cx="2467273" cy="376860"/>
        </a:xfrm>
        <a:prstGeom prst="wedgeRoundRectCallout">
          <a:avLst>
            <a:gd name="adj1" fmla="val -168429"/>
            <a:gd name="adj2" fmla="val 142822"/>
            <a:gd name="adj3" fmla="val 16667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163084</xdr:colOff>
      <xdr:row>21</xdr:row>
      <xdr:rowOff>142710</xdr:rowOff>
    </xdr:from>
    <xdr:to>
      <xdr:col>12</xdr:col>
      <xdr:colOff>780884</xdr:colOff>
      <xdr:row>28</xdr:row>
      <xdr:rowOff>84732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79041" y="5054297"/>
          <a:ext cx="5728169" cy="236054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B1:O39"/>
  <sheetViews>
    <sheetView showGridLines="0" view="pageLayout" zoomScaleNormal="100" zoomScaleSheetLayoutView="100" workbookViewId="0">
      <selection activeCell="J37" sqref="J37"/>
    </sheetView>
  </sheetViews>
  <sheetFormatPr defaultRowHeight="13.5"/>
  <cols>
    <col min="1" max="1" width="1.625" customWidth="1"/>
    <col min="2" max="2" width="4.75" customWidth="1"/>
    <col min="3" max="3" width="7.375" customWidth="1"/>
    <col min="4" max="4" width="15.125" customWidth="1"/>
    <col min="5" max="5" width="4.5" customWidth="1"/>
    <col min="6" max="6" width="2.625" customWidth="1"/>
    <col min="7" max="7" width="4.25" customWidth="1"/>
    <col min="8" max="8" width="2.75" customWidth="1"/>
    <col min="9" max="9" width="4.25" customWidth="1"/>
    <col min="10" max="10" width="7.75" customWidth="1"/>
    <col min="11" max="11" width="9.125" customWidth="1"/>
    <col min="12" max="12" width="8.375" customWidth="1"/>
    <col min="13" max="13" width="12" customWidth="1"/>
    <col min="14" max="14" width="12.625" customWidth="1"/>
    <col min="15" max="15" width="10.625" customWidth="1"/>
  </cols>
  <sheetData>
    <row r="1" spans="2:1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5" ht="33" customHeight="1">
      <c r="B2" s="16"/>
      <c r="C2" s="83" t="s">
        <v>22</v>
      </c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5" ht="30" customHeight="1">
      <c r="B3" s="16"/>
      <c r="C3" s="16"/>
      <c r="D3" s="16"/>
      <c r="E3" s="17"/>
      <c r="F3" s="17"/>
      <c r="G3" s="17"/>
      <c r="H3" s="17"/>
      <c r="I3" s="17"/>
      <c r="J3" s="18"/>
      <c r="K3" s="16"/>
      <c r="L3" s="16"/>
      <c r="M3" s="16"/>
    </row>
    <row r="4" spans="2:15" ht="17.25">
      <c r="B4" s="16"/>
      <c r="C4" s="19"/>
      <c r="D4" s="19"/>
      <c r="E4" s="19"/>
      <c r="F4" s="19"/>
      <c r="G4" s="19"/>
      <c r="H4" s="19"/>
      <c r="I4" s="19"/>
      <c r="J4" s="20"/>
      <c r="K4" s="19"/>
      <c r="L4" s="19"/>
      <c r="M4" s="19"/>
      <c r="N4" s="21"/>
    </row>
    <row r="5" spans="2:15" ht="20.25">
      <c r="B5" s="16"/>
      <c r="C5" s="22" t="s">
        <v>64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21"/>
    </row>
    <row r="6" spans="2:15" ht="17.25">
      <c r="B6" s="16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1"/>
    </row>
    <row r="7" spans="2:15" ht="17.25">
      <c r="B7" s="1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1"/>
    </row>
    <row r="8" spans="2:15" ht="17.25">
      <c r="B8" s="16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/>
      <c r="O8" s="24"/>
    </row>
    <row r="9" spans="2:15" ht="20.100000000000001" customHeight="1">
      <c r="B9" s="16"/>
      <c r="C9" s="19"/>
      <c r="D9" s="84" t="s">
        <v>23</v>
      </c>
      <c r="E9" s="86"/>
      <c r="F9" s="86"/>
      <c r="G9" s="86"/>
      <c r="H9" s="86"/>
      <c r="I9" s="86"/>
      <c r="J9" s="86"/>
      <c r="K9" s="86"/>
      <c r="L9" s="86"/>
      <c r="M9" s="19"/>
      <c r="N9" s="23"/>
      <c r="O9" s="24"/>
    </row>
    <row r="10" spans="2:15" ht="20.100000000000001" customHeight="1" thickBot="1">
      <c r="B10" s="16"/>
      <c r="C10" s="19"/>
      <c r="D10" s="85"/>
      <c r="E10" s="87"/>
      <c r="F10" s="87"/>
      <c r="G10" s="87"/>
      <c r="H10" s="87"/>
      <c r="I10" s="87"/>
      <c r="J10" s="87"/>
      <c r="K10" s="87"/>
      <c r="L10" s="87"/>
      <c r="M10" s="19"/>
      <c r="N10" s="23"/>
      <c r="O10" s="24"/>
    </row>
    <row r="11" spans="2:15" ht="20.100000000000001" customHeight="1" thickTop="1">
      <c r="B11" s="16"/>
      <c r="C11" s="19"/>
      <c r="D11" s="20"/>
      <c r="E11" s="25"/>
      <c r="F11" s="26"/>
      <c r="G11" s="26"/>
      <c r="H11" s="26"/>
      <c r="I11" s="26"/>
      <c r="J11" s="26"/>
      <c r="K11" s="26"/>
      <c r="L11" s="19"/>
      <c r="M11" s="19"/>
      <c r="N11" s="21"/>
    </row>
    <row r="12" spans="2:15" ht="17.25">
      <c r="B12" s="16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1"/>
    </row>
    <row r="13" spans="2:15" ht="17.25">
      <c r="B13" s="16"/>
      <c r="C13" s="19"/>
      <c r="D13" s="19" t="s">
        <v>69</v>
      </c>
      <c r="E13" s="19"/>
      <c r="F13" s="27"/>
      <c r="G13" s="27"/>
      <c r="H13" s="27"/>
      <c r="I13" s="27"/>
      <c r="J13" s="27"/>
      <c r="K13" s="19"/>
      <c r="L13" s="19"/>
      <c r="M13" s="19"/>
      <c r="N13" s="21"/>
    </row>
    <row r="14" spans="2:15" ht="21.75" customHeight="1">
      <c r="B14" s="16"/>
      <c r="C14" s="19"/>
      <c r="D14" s="19" t="s">
        <v>54</v>
      </c>
      <c r="E14" s="19"/>
      <c r="F14" s="19"/>
      <c r="G14" s="19"/>
      <c r="H14" s="19"/>
      <c r="I14" s="19"/>
      <c r="J14" s="19"/>
      <c r="K14" s="19"/>
      <c r="L14" s="19"/>
      <c r="M14" s="19"/>
      <c r="N14" s="23"/>
    </row>
    <row r="15" spans="2:15" ht="17.25">
      <c r="B15" s="16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1"/>
    </row>
    <row r="16" spans="2:15" ht="17.25">
      <c r="B16" s="16"/>
      <c r="C16" s="19"/>
      <c r="D16" s="16"/>
      <c r="E16" s="19"/>
      <c r="F16" s="19"/>
      <c r="G16" s="19"/>
      <c r="H16" s="19"/>
      <c r="I16" s="19"/>
      <c r="J16" s="19"/>
      <c r="K16" s="19"/>
      <c r="L16" s="19"/>
      <c r="M16" s="19"/>
      <c r="N16" s="21"/>
    </row>
    <row r="17" spans="2:14" ht="17.25">
      <c r="B17" s="16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1"/>
    </row>
    <row r="18" spans="2:14" ht="18.75">
      <c r="B18" s="16"/>
      <c r="C18" s="19"/>
      <c r="D18" s="19"/>
      <c r="E18" s="19"/>
      <c r="F18" s="28" t="s">
        <v>24</v>
      </c>
      <c r="G18" s="19"/>
      <c r="H18" s="16"/>
      <c r="I18" s="16"/>
      <c r="J18" s="19"/>
      <c r="K18" s="19"/>
      <c r="L18" s="19"/>
      <c r="M18" s="19"/>
      <c r="N18" s="21"/>
    </row>
    <row r="19" spans="2:14" ht="17.25">
      <c r="B19" s="16"/>
      <c r="C19" s="19"/>
      <c r="D19" s="16"/>
      <c r="E19" s="19"/>
      <c r="F19" s="16"/>
      <c r="G19" s="19"/>
      <c r="H19" s="16"/>
      <c r="I19" s="16"/>
      <c r="J19" s="19"/>
      <c r="K19" s="19"/>
      <c r="L19" s="19"/>
      <c r="M19" s="19"/>
      <c r="N19" s="21"/>
    </row>
    <row r="20" spans="2:14" ht="17.25">
      <c r="B20" s="16"/>
      <c r="C20" s="19"/>
      <c r="D20" s="16"/>
      <c r="E20" s="19"/>
      <c r="F20" s="19"/>
      <c r="G20" s="19"/>
      <c r="H20" s="19"/>
      <c r="I20" s="19"/>
      <c r="J20" s="19"/>
      <c r="K20" s="19"/>
      <c r="L20" s="19"/>
      <c r="M20" s="19"/>
      <c r="N20" s="21"/>
    </row>
    <row r="21" spans="2:14" ht="17.25">
      <c r="B21" s="16"/>
      <c r="C21" s="19"/>
      <c r="D21" s="29" t="s">
        <v>67</v>
      </c>
      <c r="E21" s="30"/>
      <c r="F21" s="30" t="s">
        <v>25</v>
      </c>
      <c r="G21" s="31"/>
      <c r="H21" s="19" t="s">
        <v>26</v>
      </c>
      <c r="I21" s="19"/>
      <c r="J21" s="19" t="s">
        <v>27</v>
      </c>
      <c r="K21" s="19"/>
      <c r="L21" s="19"/>
      <c r="M21" s="19"/>
      <c r="N21" s="21"/>
    </row>
    <row r="22" spans="2:14" ht="17.25">
      <c r="B22" s="16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1"/>
    </row>
    <row r="23" spans="2:14" ht="27.95" customHeight="1">
      <c r="B23" s="16"/>
      <c r="C23" s="89" t="s">
        <v>28</v>
      </c>
      <c r="D23" s="90"/>
      <c r="E23" s="95"/>
      <c r="F23" s="96"/>
      <c r="G23" s="96"/>
      <c r="H23" s="96"/>
      <c r="I23" s="96"/>
      <c r="J23" s="32" t="s">
        <v>29</v>
      </c>
      <c r="K23" s="97"/>
      <c r="L23" s="97"/>
      <c r="M23" s="33" t="s">
        <v>30</v>
      </c>
      <c r="N23" s="34"/>
    </row>
    <row r="24" spans="2:14" ht="27.95" customHeight="1">
      <c r="B24" s="16"/>
      <c r="C24" s="91"/>
      <c r="D24" s="92"/>
      <c r="E24" s="76"/>
      <c r="F24" s="98"/>
      <c r="G24" s="98"/>
      <c r="H24" s="98"/>
      <c r="I24" s="98"/>
      <c r="J24" s="35" t="s">
        <v>31</v>
      </c>
      <c r="K24" s="98"/>
      <c r="L24" s="98"/>
      <c r="M24" s="36"/>
    </row>
    <row r="25" spans="2:14" ht="27.95" customHeight="1">
      <c r="B25" s="16"/>
      <c r="C25" s="93"/>
      <c r="D25" s="94"/>
      <c r="E25" s="99"/>
      <c r="F25" s="100"/>
      <c r="G25" s="100"/>
      <c r="H25" s="100"/>
      <c r="I25" s="100"/>
      <c r="J25" s="37" t="s">
        <v>32</v>
      </c>
      <c r="K25" s="101"/>
      <c r="L25" s="101"/>
      <c r="M25" s="38" t="s">
        <v>33</v>
      </c>
    </row>
    <row r="26" spans="2:14" ht="30" customHeight="1">
      <c r="B26" s="16"/>
      <c r="C26" s="69" t="s">
        <v>34</v>
      </c>
      <c r="D26" s="70"/>
      <c r="E26" s="80" t="s">
        <v>35</v>
      </c>
      <c r="F26" s="81"/>
      <c r="G26" s="81"/>
      <c r="H26" s="39"/>
      <c r="I26" s="39"/>
      <c r="J26" s="40" t="s">
        <v>36</v>
      </c>
      <c r="K26" s="41"/>
      <c r="L26" s="40" t="s">
        <v>37</v>
      </c>
      <c r="M26" s="42"/>
    </row>
    <row r="27" spans="2:14" ht="30" customHeight="1">
      <c r="B27" s="16"/>
      <c r="C27" s="69" t="s">
        <v>38</v>
      </c>
      <c r="D27" s="82"/>
      <c r="E27" s="43"/>
      <c r="F27" s="102"/>
      <c r="G27" s="102"/>
      <c r="H27" s="102"/>
      <c r="I27" s="102"/>
      <c r="J27" s="102"/>
      <c r="K27" s="102"/>
      <c r="L27" s="102"/>
      <c r="M27" s="103"/>
      <c r="N27" s="44"/>
    </row>
    <row r="28" spans="2:14" ht="30" customHeight="1">
      <c r="B28" s="16"/>
      <c r="C28" s="69" t="s">
        <v>39</v>
      </c>
      <c r="D28" s="70"/>
      <c r="E28" s="45"/>
      <c r="F28" s="71"/>
      <c r="G28" s="71"/>
      <c r="H28" s="71"/>
      <c r="I28" s="71"/>
      <c r="J28" s="71"/>
      <c r="K28" s="71"/>
      <c r="L28" s="71"/>
      <c r="M28" s="72"/>
      <c r="N28" s="44"/>
    </row>
    <row r="29" spans="2:14" ht="18" customHeight="1">
      <c r="B29" s="16"/>
      <c r="C29" s="135" t="s">
        <v>40</v>
      </c>
      <c r="D29" s="136"/>
      <c r="E29" s="139" t="s">
        <v>66</v>
      </c>
      <c r="F29" s="140"/>
      <c r="G29" s="140"/>
      <c r="H29" s="140"/>
      <c r="I29" s="140"/>
      <c r="J29" s="140"/>
      <c r="K29" s="140"/>
      <c r="L29" s="140"/>
      <c r="M29" s="141"/>
      <c r="N29" s="21"/>
    </row>
    <row r="30" spans="2:14" ht="12.75" customHeight="1">
      <c r="B30" s="16"/>
      <c r="C30" s="73"/>
      <c r="D30" s="137"/>
      <c r="E30" s="142"/>
      <c r="F30" s="143"/>
      <c r="G30" s="143"/>
      <c r="H30" s="143"/>
      <c r="I30" s="143"/>
      <c r="J30" s="143"/>
      <c r="K30" s="143"/>
      <c r="L30" s="143"/>
      <c r="M30" s="144"/>
      <c r="N30" s="21"/>
    </row>
    <row r="31" spans="2:14" ht="9" customHeight="1">
      <c r="B31" s="16"/>
      <c r="C31" s="73"/>
      <c r="D31" s="137"/>
      <c r="E31" s="142"/>
      <c r="F31" s="143"/>
      <c r="G31" s="143"/>
      <c r="H31" s="143"/>
      <c r="I31" s="143"/>
      <c r="J31" s="143"/>
      <c r="K31" s="143"/>
      <c r="L31" s="143"/>
      <c r="M31" s="144"/>
      <c r="N31" s="21"/>
    </row>
    <row r="32" spans="2:14" ht="45.75" customHeight="1">
      <c r="B32" s="16"/>
      <c r="C32" s="73"/>
      <c r="D32" s="137"/>
      <c r="E32" s="142"/>
      <c r="F32" s="143"/>
      <c r="G32" s="143"/>
      <c r="H32" s="143"/>
      <c r="I32" s="143"/>
      <c r="J32" s="143"/>
      <c r="K32" s="143"/>
      <c r="L32" s="143"/>
      <c r="M32" s="144"/>
      <c r="N32" s="21"/>
    </row>
    <row r="33" spans="2:14" ht="33.75" customHeight="1">
      <c r="B33" s="16"/>
      <c r="C33" s="73"/>
      <c r="D33" s="137"/>
      <c r="E33" s="142"/>
      <c r="F33" s="143"/>
      <c r="G33" s="143"/>
      <c r="H33" s="143"/>
      <c r="I33" s="143"/>
      <c r="J33" s="143"/>
      <c r="K33" s="143"/>
      <c r="L33" s="143"/>
      <c r="M33" s="144"/>
      <c r="N33" s="21"/>
    </row>
    <row r="34" spans="2:14" ht="30" customHeight="1">
      <c r="B34" s="16"/>
      <c r="C34" s="74"/>
      <c r="D34" s="138"/>
      <c r="E34" s="145"/>
      <c r="F34" s="146"/>
      <c r="G34" s="146"/>
      <c r="H34" s="146"/>
      <c r="I34" s="146"/>
      <c r="J34" s="146"/>
      <c r="K34" s="146"/>
      <c r="L34" s="146"/>
      <c r="M34" s="147"/>
      <c r="N34" s="21"/>
    </row>
    <row r="35" spans="2:14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2:14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2:14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2:14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2:14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</sheetData>
  <mergeCells count="18">
    <mergeCell ref="C2:M2"/>
    <mergeCell ref="D9:D10"/>
    <mergeCell ref="E9:L10"/>
    <mergeCell ref="C23:D25"/>
    <mergeCell ref="E23:I23"/>
    <mergeCell ref="K23:L23"/>
    <mergeCell ref="E24:I24"/>
    <mergeCell ref="K24:L24"/>
    <mergeCell ref="E25:I25"/>
    <mergeCell ref="K25:L25"/>
    <mergeCell ref="C29:D34"/>
    <mergeCell ref="E29:M34"/>
    <mergeCell ref="C26:D26"/>
    <mergeCell ref="E26:G26"/>
    <mergeCell ref="C27:D27"/>
    <mergeCell ref="F27:M27"/>
    <mergeCell ref="C28:D28"/>
    <mergeCell ref="F28:M28"/>
  </mergeCells>
  <phoneticPr fontId="1"/>
  <conditionalFormatting sqref="F13:J13">
    <cfRule type="expression" dxfId="0" priority="1" stopIfTrue="1">
      <formula>$F$13="エラー"</formula>
    </cfRule>
  </conditionalFormatting>
  <pageMargins left="0.78740157480314965" right="0.78740157480314965" top="0.82677165354330717" bottom="0.78740157480314965" header="0.51181102362204722" footer="0.51181102362204722"/>
  <pageSetup paperSize="9" firstPageNumber="10" orientation="portrait" useFirstPageNumber="1" r:id="rId1"/>
  <headerFooter differentFirst="1" alignWithMargins="0">
    <oddHeader xml:space="preserve">&amp;R&amp;18
</oddHeader>
    <oddFooter>&amp;C12</oddFooter>
    <firstFooter xml:space="preserve">&amp;C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34"/>
  <sheetViews>
    <sheetView showGridLines="0" tabSelected="1" view="pageLayout" zoomScaleNormal="100" zoomScaleSheetLayoutView="100" workbookViewId="0">
      <selection activeCell="J37" sqref="J37"/>
    </sheetView>
  </sheetViews>
  <sheetFormatPr defaultRowHeight="13.5"/>
  <cols>
    <col min="1" max="1" width="6.625" customWidth="1"/>
    <col min="2" max="2" width="23.25" customWidth="1"/>
    <col min="3" max="3" width="9.5" customWidth="1"/>
    <col min="4" max="4" width="6.5" customWidth="1"/>
    <col min="5" max="5" width="11.375" customWidth="1"/>
    <col min="6" max="6" width="13.625" customWidth="1"/>
    <col min="7" max="7" width="13.125" customWidth="1"/>
  </cols>
  <sheetData>
    <row r="1" spans="1:7" ht="18" customHeight="1">
      <c r="F1" s="115"/>
      <c r="G1" s="116"/>
    </row>
    <row r="2" spans="1:7" ht="22.5" customHeight="1">
      <c r="F2" s="11"/>
      <c r="G2" s="11"/>
    </row>
    <row r="3" spans="1:7">
      <c r="A3" s="117" t="s">
        <v>53</v>
      </c>
      <c r="B3" s="117"/>
      <c r="C3" s="117"/>
      <c r="D3" s="117"/>
      <c r="E3" s="117"/>
      <c r="F3" s="117"/>
      <c r="G3" s="117"/>
    </row>
    <row r="4" spans="1:7">
      <c r="A4" s="117"/>
      <c r="B4" s="117"/>
      <c r="C4" s="117"/>
      <c r="D4" s="117"/>
      <c r="E4" s="117"/>
      <c r="F4" s="117"/>
      <c r="G4" s="117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48"/>
      <c r="C6" s="148"/>
      <c r="D6" s="148"/>
      <c r="E6" s="148"/>
      <c r="F6" s="65"/>
      <c r="G6" s="12" t="s">
        <v>68</v>
      </c>
    </row>
    <row r="7" spans="1:7">
      <c r="A7" s="1"/>
      <c r="B7" s="149"/>
      <c r="C7" s="149"/>
      <c r="D7" s="149"/>
      <c r="E7" s="149"/>
      <c r="F7" s="1"/>
      <c r="G7" s="1"/>
    </row>
    <row r="8" spans="1:7" ht="36.75" customHeight="1">
      <c r="A8" s="2"/>
      <c r="B8" s="55" t="s">
        <v>52</v>
      </c>
      <c r="C8" s="3" t="s">
        <v>0</v>
      </c>
      <c r="D8" s="3" t="s">
        <v>1</v>
      </c>
      <c r="E8" s="3" t="s">
        <v>5</v>
      </c>
      <c r="F8" s="3" t="s">
        <v>2</v>
      </c>
      <c r="G8" s="3" t="s">
        <v>3</v>
      </c>
    </row>
    <row r="9" spans="1:7" ht="24.75" customHeight="1">
      <c r="A9" s="2"/>
      <c r="B9" s="2"/>
      <c r="C9" s="4"/>
      <c r="D9" s="67"/>
      <c r="E9" s="62"/>
      <c r="F9" s="62"/>
      <c r="G9" s="2"/>
    </row>
    <row r="10" spans="1:7" ht="24.75" customHeight="1">
      <c r="A10" s="2"/>
      <c r="B10" s="61"/>
      <c r="C10" s="4"/>
      <c r="D10" s="67"/>
      <c r="E10" s="63"/>
      <c r="F10" s="64"/>
      <c r="G10" s="2"/>
    </row>
    <row r="11" spans="1:7" ht="24.75" customHeight="1">
      <c r="A11" s="2"/>
      <c r="B11" s="67"/>
      <c r="C11" s="4"/>
      <c r="D11" s="67"/>
      <c r="E11" s="7"/>
      <c r="F11" s="8"/>
      <c r="G11" s="2"/>
    </row>
    <row r="12" spans="1:7" ht="24.75" customHeight="1">
      <c r="A12" s="2"/>
      <c r="B12" s="67"/>
      <c r="C12" s="4"/>
      <c r="D12" s="67"/>
      <c r="E12" s="7"/>
      <c r="F12" s="8"/>
      <c r="G12" s="10"/>
    </row>
    <row r="13" spans="1:7" ht="24.75" customHeight="1">
      <c r="A13" s="2"/>
      <c r="B13" s="67"/>
      <c r="C13" s="4"/>
      <c r="D13" s="67"/>
      <c r="E13" s="7"/>
      <c r="F13" s="8"/>
      <c r="G13" s="10"/>
    </row>
    <row r="14" spans="1:7" ht="24.75" customHeight="1">
      <c r="A14" s="2"/>
      <c r="B14" s="67"/>
      <c r="C14" s="4"/>
      <c r="D14" s="67"/>
      <c r="E14" s="7"/>
      <c r="F14" s="8"/>
      <c r="G14" s="9"/>
    </row>
    <row r="15" spans="1:7" ht="24.75" customHeight="1">
      <c r="A15" s="2"/>
      <c r="B15" s="67"/>
      <c r="C15" s="4"/>
      <c r="D15" s="67"/>
      <c r="E15" s="7"/>
      <c r="F15" s="8"/>
      <c r="G15" s="9"/>
    </row>
    <row r="16" spans="1:7" ht="24.75" customHeight="1">
      <c r="A16" s="2"/>
      <c r="B16" s="67"/>
      <c r="C16" s="4"/>
      <c r="D16" s="67"/>
      <c r="E16" s="7"/>
      <c r="F16" s="8"/>
      <c r="G16" s="6"/>
    </row>
    <row r="17" spans="1:9" ht="24.75" customHeight="1">
      <c r="A17" s="2"/>
      <c r="B17" s="67"/>
      <c r="C17" s="4"/>
      <c r="D17" s="67"/>
      <c r="E17" s="7"/>
      <c r="F17" s="8"/>
      <c r="G17" s="5"/>
    </row>
    <row r="18" spans="1:9" ht="24.75" customHeight="1">
      <c r="A18" s="2"/>
      <c r="B18" s="67"/>
      <c r="C18" s="4"/>
      <c r="D18" s="67"/>
      <c r="E18" s="7"/>
      <c r="F18" s="8"/>
      <c r="G18" s="2"/>
    </row>
    <row r="19" spans="1:9" ht="24.75" customHeight="1">
      <c r="A19" s="2"/>
      <c r="B19" s="67"/>
      <c r="C19" s="2"/>
      <c r="D19" s="67" t="str">
        <f t="shared" ref="D19:D22" si="0">IF(C19="","","台")</f>
        <v/>
      </c>
      <c r="E19" s="7"/>
      <c r="F19" s="8" t="str">
        <f t="shared" ref="F19:F22" si="1">IF(E19="","",C19*E19)</f>
        <v/>
      </c>
      <c r="G19" s="2"/>
    </row>
    <row r="20" spans="1:9" ht="24.75" customHeight="1">
      <c r="A20" s="2"/>
      <c r="B20" s="67"/>
      <c r="C20" s="2"/>
      <c r="D20" s="67" t="str">
        <f t="shared" si="0"/>
        <v/>
      </c>
      <c r="E20" s="7"/>
      <c r="F20" s="8" t="str">
        <f t="shared" si="1"/>
        <v/>
      </c>
      <c r="G20" s="2"/>
    </row>
    <row r="21" spans="1:9" ht="24.75" customHeight="1">
      <c r="A21" s="2"/>
      <c r="B21" s="67"/>
      <c r="C21" s="2"/>
      <c r="D21" s="67" t="str">
        <f t="shared" si="0"/>
        <v/>
      </c>
      <c r="E21" s="7" t="str">
        <f>IF(C21="","",VLOOKUP(B21,#REF!,2,0))</f>
        <v/>
      </c>
      <c r="F21" s="8" t="str">
        <f t="shared" si="1"/>
        <v/>
      </c>
      <c r="G21" s="2"/>
    </row>
    <row r="22" spans="1:9" ht="24.75" customHeight="1" thickBot="1">
      <c r="A22" s="2"/>
      <c r="B22" s="67"/>
      <c r="C22" s="2"/>
      <c r="D22" s="67" t="str">
        <f t="shared" si="0"/>
        <v/>
      </c>
      <c r="E22" s="7" t="str">
        <f>IF(C22="","",VLOOKUP(B22,#REF!,2,0))</f>
        <v/>
      </c>
      <c r="F22" s="8" t="str">
        <f t="shared" si="1"/>
        <v/>
      </c>
      <c r="G22" s="2"/>
    </row>
    <row r="23" spans="1:9" ht="27" customHeight="1">
      <c r="A23" s="118" t="s">
        <v>4</v>
      </c>
      <c r="B23" s="119"/>
      <c r="C23" s="120"/>
      <c r="D23" s="124"/>
      <c r="E23" s="125"/>
      <c r="F23" s="125"/>
      <c r="G23" s="126"/>
    </row>
    <row r="24" spans="1:9" ht="25.9" customHeight="1" thickBot="1">
      <c r="A24" s="121"/>
      <c r="B24" s="122"/>
      <c r="C24" s="123"/>
      <c r="D24" s="127"/>
      <c r="E24" s="128"/>
      <c r="F24" s="128"/>
      <c r="G24" s="129"/>
    </row>
    <row r="25" spans="1:9" ht="15" customHeight="1">
      <c r="A25" s="130" t="s">
        <v>73</v>
      </c>
      <c r="B25" s="131"/>
      <c r="C25" s="131"/>
      <c r="D25" s="131"/>
      <c r="E25" s="131"/>
      <c r="F25" s="131"/>
      <c r="G25" s="132"/>
    </row>
    <row r="26" spans="1:9" ht="24.75" customHeight="1">
      <c r="A26" s="133"/>
      <c r="B26" s="133"/>
      <c r="C26" s="133"/>
      <c r="D26" s="133"/>
      <c r="E26" s="133"/>
      <c r="F26" s="133"/>
      <c r="G26" s="134"/>
    </row>
    <row r="27" spans="1:9" ht="24.75" customHeight="1">
      <c r="A27" s="105" t="s">
        <v>8</v>
      </c>
      <c r="B27" s="106"/>
      <c r="C27" s="67" t="s">
        <v>9</v>
      </c>
      <c r="D27" s="107" t="s">
        <v>8</v>
      </c>
      <c r="E27" s="108"/>
      <c r="F27" s="108"/>
      <c r="G27" s="15" t="s">
        <v>9</v>
      </c>
      <c r="I27" s="13"/>
    </row>
    <row r="28" spans="1:9" ht="24.75" customHeight="1">
      <c r="A28" s="105" t="s">
        <v>7</v>
      </c>
      <c r="B28" s="106"/>
      <c r="C28" s="67" t="s">
        <v>18</v>
      </c>
      <c r="D28" s="107" t="s">
        <v>10</v>
      </c>
      <c r="E28" s="108"/>
      <c r="F28" s="108"/>
      <c r="G28" s="15" t="s">
        <v>20</v>
      </c>
    </row>
    <row r="29" spans="1:9" ht="24.75" customHeight="1">
      <c r="A29" s="105" t="s">
        <v>11</v>
      </c>
      <c r="B29" s="106"/>
      <c r="C29" s="67" t="s">
        <v>18</v>
      </c>
      <c r="D29" s="107" t="s">
        <v>60</v>
      </c>
      <c r="E29" s="108"/>
      <c r="F29" s="108"/>
      <c r="G29" s="15" t="s">
        <v>21</v>
      </c>
    </row>
    <row r="30" spans="1:9" ht="24.75" customHeight="1">
      <c r="A30" s="153" t="s">
        <v>58</v>
      </c>
      <c r="B30" s="114"/>
      <c r="C30" s="67" t="s">
        <v>19</v>
      </c>
      <c r="D30" s="112" t="s">
        <v>15</v>
      </c>
      <c r="E30" s="113"/>
      <c r="F30" s="114"/>
      <c r="G30" s="15" t="s">
        <v>21</v>
      </c>
    </row>
    <row r="31" spans="1:9" ht="24.75" customHeight="1">
      <c r="A31" s="105" t="s">
        <v>12</v>
      </c>
      <c r="B31" s="106"/>
      <c r="C31" s="67" t="s">
        <v>20</v>
      </c>
      <c r="D31" s="107" t="s">
        <v>16</v>
      </c>
      <c r="E31" s="108"/>
      <c r="F31" s="108"/>
      <c r="G31" s="15" t="s">
        <v>20</v>
      </c>
    </row>
    <row r="32" spans="1:9" ht="24.75" customHeight="1" thickBot="1">
      <c r="A32" s="150"/>
      <c r="B32" s="111"/>
      <c r="C32" s="151"/>
      <c r="D32" s="152" t="s">
        <v>17</v>
      </c>
      <c r="E32" s="111"/>
      <c r="F32" s="111"/>
      <c r="G32" s="14" t="s">
        <v>20</v>
      </c>
    </row>
    <row r="33" ht="20.100000000000001" customHeight="1"/>
    <row r="34" ht="20.100000000000001" customHeight="1"/>
  </sheetData>
  <mergeCells count="18">
    <mergeCell ref="A31:B31"/>
    <mergeCell ref="D31:F31"/>
    <mergeCell ref="A32:C32"/>
    <mergeCell ref="D32:F32"/>
    <mergeCell ref="A28:B28"/>
    <mergeCell ref="D28:F28"/>
    <mergeCell ref="A29:B29"/>
    <mergeCell ref="D29:F29"/>
    <mergeCell ref="A30:B30"/>
    <mergeCell ref="D30:F30"/>
    <mergeCell ref="A27:B27"/>
    <mergeCell ref="D27:F27"/>
    <mergeCell ref="F1:G1"/>
    <mergeCell ref="A3:G4"/>
    <mergeCell ref="A23:C24"/>
    <mergeCell ref="D23:G24"/>
    <mergeCell ref="B6:E7"/>
    <mergeCell ref="A25:G26"/>
  </mergeCells>
  <phoneticPr fontId="1"/>
  <dataValidations disablePrompts="1" count="1">
    <dataValidation type="list" errorStyle="information" imeMode="on" allowBlank="1" showInputMessage="1" showErrorMessage="1" errorTitle="手打ち" error="他の機械の場合手打ち入力してください。" sqref="B10:B22" xr:uid="{00000000-0002-0000-0100-000000000000}">
      <formula1>"軽ダンプ,2tダンプ,草刈機,バックホウ,高所作業車"</formula1>
    </dataValidation>
  </dataValidations>
  <pageMargins left="0.78740157480314965" right="0.78740157480314965" top="0.82677165354330717" bottom="0.78740157480314965" header="0.51181102362204722" footer="0.51181102362204722"/>
  <pageSetup paperSize="9" firstPageNumber="11" orientation="portrait" useFirstPageNumber="1" r:id="rId1"/>
  <headerFooter differentFirst="1" alignWithMargins="0">
    <oddHeader xml:space="preserve">&amp;R&amp;18
</oddHeader>
    <oddFooter>&amp;C12</oddFooter>
    <firstFooter xml:space="preserve">&amp;C
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O40"/>
  <sheetViews>
    <sheetView showGridLines="0" view="pageLayout" topLeftCell="A34" zoomScale="115" zoomScaleNormal="100" zoomScaleSheetLayoutView="70" zoomScalePageLayoutView="115" workbookViewId="0">
      <selection activeCell="J37" sqref="J37"/>
    </sheetView>
  </sheetViews>
  <sheetFormatPr defaultRowHeight="13.5"/>
  <cols>
    <col min="1" max="1" width="1.625" customWidth="1"/>
    <col min="2" max="2" width="4.75" customWidth="1"/>
    <col min="3" max="3" width="9.625" customWidth="1"/>
    <col min="4" max="4" width="16.625" customWidth="1"/>
    <col min="5" max="5" width="3.875" customWidth="1"/>
    <col min="6" max="6" width="2.625" customWidth="1"/>
    <col min="7" max="7" width="3.25" customWidth="1"/>
    <col min="8" max="8" width="2.75" customWidth="1"/>
    <col min="9" max="9" width="3.5" customWidth="1"/>
    <col min="10" max="10" width="7.75" customWidth="1"/>
    <col min="11" max="11" width="7" customWidth="1"/>
    <col min="12" max="12" width="10.75" customWidth="1"/>
    <col min="13" max="13" width="12" customWidth="1"/>
    <col min="14" max="14" width="12.625" customWidth="1"/>
    <col min="15" max="15" width="10.625" customWidth="1"/>
  </cols>
  <sheetData>
    <row r="1" spans="2:1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5" ht="33" customHeight="1">
      <c r="B2" s="16"/>
      <c r="C2" s="83" t="s">
        <v>43</v>
      </c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5" ht="30" customHeight="1">
      <c r="B3" s="16"/>
      <c r="C3" s="16"/>
      <c r="D3" s="16"/>
      <c r="E3" s="17"/>
      <c r="F3" s="17"/>
      <c r="G3" s="17"/>
      <c r="H3" s="17"/>
      <c r="I3" s="17"/>
      <c r="J3" s="18"/>
      <c r="K3" s="16"/>
      <c r="L3" s="16"/>
      <c r="M3" s="16"/>
    </row>
    <row r="4" spans="2:15" ht="17.25">
      <c r="B4" s="16"/>
      <c r="C4" s="19"/>
      <c r="D4" s="19"/>
      <c r="E4" s="19"/>
      <c r="F4" s="19"/>
      <c r="G4" s="19"/>
      <c r="H4" s="19"/>
      <c r="I4" s="19"/>
      <c r="J4" s="20"/>
      <c r="K4" s="19"/>
      <c r="L4" s="19"/>
      <c r="M4" s="19"/>
      <c r="N4" s="21"/>
    </row>
    <row r="5" spans="2:15" ht="20.25">
      <c r="B5" s="16"/>
      <c r="C5" s="22" t="s">
        <v>63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21"/>
    </row>
    <row r="6" spans="2:15" ht="17.25">
      <c r="B6" s="16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1"/>
    </row>
    <row r="7" spans="2:15" ht="17.25">
      <c r="B7" s="1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1"/>
    </row>
    <row r="8" spans="2:15" ht="17.25">
      <c r="B8" s="16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3"/>
      <c r="O8" s="24"/>
    </row>
    <row r="9" spans="2:15" ht="20.100000000000001" customHeight="1">
      <c r="B9" s="16"/>
      <c r="C9" s="19"/>
      <c r="D9" s="84" t="s">
        <v>44</v>
      </c>
      <c r="E9" s="86" t="s">
        <v>45</v>
      </c>
      <c r="F9" s="86"/>
      <c r="G9" s="86"/>
      <c r="H9" s="86"/>
      <c r="I9" s="86"/>
      <c r="J9" s="86"/>
      <c r="K9" s="86"/>
      <c r="L9" s="86"/>
      <c r="M9" s="19"/>
      <c r="N9" s="23"/>
      <c r="O9" s="24"/>
    </row>
    <row r="10" spans="2:15" ht="20.100000000000001" customHeight="1" thickBot="1">
      <c r="B10" s="16"/>
      <c r="C10" s="19"/>
      <c r="D10" s="85"/>
      <c r="E10" s="87"/>
      <c r="F10" s="87"/>
      <c r="G10" s="87"/>
      <c r="H10" s="87"/>
      <c r="I10" s="87"/>
      <c r="J10" s="87"/>
      <c r="K10" s="87"/>
      <c r="L10" s="87"/>
      <c r="M10" s="19"/>
      <c r="N10" s="23"/>
      <c r="O10" s="24"/>
    </row>
    <row r="11" spans="2:15" ht="20.100000000000001" customHeight="1" thickTop="1">
      <c r="B11" s="16"/>
      <c r="C11" s="19"/>
      <c r="D11" s="20"/>
      <c r="E11" s="25"/>
      <c r="F11" s="26"/>
      <c r="G11" s="26"/>
      <c r="H11" s="26"/>
      <c r="I11" s="26"/>
      <c r="J11" s="26"/>
      <c r="K11" s="26"/>
      <c r="L11" s="19"/>
      <c r="M11" s="19"/>
      <c r="N11" s="21"/>
    </row>
    <row r="12" spans="2:15" ht="17.25">
      <c r="B12" s="16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1"/>
    </row>
    <row r="13" spans="2:15" ht="17.25">
      <c r="B13" s="16"/>
      <c r="C13" s="19"/>
      <c r="D13" s="88" t="s">
        <v>71</v>
      </c>
      <c r="E13" s="88"/>
      <c r="F13" s="88"/>
      <c r="G13" s="88"/>
      <c r="H13" s="88"/>
      <c r="I13" s="88"/>
      <c r="J13" s="88"/>
      <c r="K13" s="88"/>
      <c r="L13" s="88"/>
      <c r="M13" s="19"/>
      <c r="N13" s="21"/>
    </row>
    <row r="14" spans="2:15" ht="17.25">
      <c r="B14" s="16"/>
      <c r="C14" s="19"/>
      <c r="D14" s="19" t="s">
        <v>55</v>
      </c>
      <c r="E14" s="19"/>
      <c r="F14" s="19"/>
      <c r="G14" s="19"/>
      <c r="H14" s="19"/>
      <c r="I14" s="19"/>
      <c r="J14" s="19"/>
      <c r="K14" s="19"/>
      <c r="L14" s="19"/>
      <c r="M14" s="19"/>
      <c r="N14" s="23"/>
    </row>
    <row r="15" spans="2:15" ht="17.25">
      <c r="B15" s="16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1"/>
    </row>
    <row r="16" spans="2:15" ht="17.25">
      <c r="B16" s="16"/>
      <c r="C16" s="104" t="s">
        <v>62</v>
      </c>
      <c r="D16" s="104"/>
      <c r="E16" s="19"/>
      <c r="F16" s="19"/>
      <c r="G16" s="19"/>
      <c r="H16" s="19"/>
      <c r="I16" s="19"/>
      <c r="J16" s="19"/>
      <c r="K16" s="19"/>
      <c r="L16" s="19"/>
      <c r="M16" s="19"/>
      <c r="N16" s="21"/>
    </row>
    <row r="17" spans="2:14" ht="17.25">
      <c r="B17" s="16"/>
      <c r="C17" s="104"/>
      <c r="D17" s="104"/>
      <c r="E17" s="19"/>
      <c r="F17" s="19"/>
      <c r="G17" s="19"/>
      <c r="H17" s="19"/>
      <c r="I17" s="19"/>
      <c r="J17" s="19"/>
      <c r="K17" s="19"/>
      <c r="L17" s="19"/>
      <c r="M17" s="19"/>
      <c r="N17" s="21"/>
    </row>
    <row r="18" spans="2:14" ht="18.75">
      <c r="B18" s="16"/>
      <c r="C18" s="104"/>
      <c r="D18" s="104"/>
      <c r="E18" s="19"/>
      <c r="F18" s="28" t="s">
        <v>24</v>
      </c>
      <c r="G18" s="19"/>
      <c r="H18" s="16"/>
      <c r="I18" s="16"/>
      <c r="J18" s="19"/>
      <c r="K18" s="19"/>
      <c r="L18" s="19"/>
      <c r="M18" s="19"/>
      <c r="N18" s="21"/>
    </row>
    <row r="19" spans="2:14" ht="17.25">
      <c r="B19" s="16"/>
      <c r="C19" s="19"/>
      <c r="D19" s="16"/>
      <c r="E19" s="19"/>
      <c r="F19" s="16"/>
      <c r="G19" s="19"/>
      <c r="H19" s="16"/>
      <c r="I19" s="16"/>
      <c r="J19" s="19"/>
      <c r="K19" s="19"/>
      <c r="L19" s="19"/>
      <c r="M19" s="19"/>
      <c r="N19" s="21"/>
    </row>
    <row r="20" spans="2:14" ht="17.25">
      <c r="B20" s="16"/>
      <c r="C20" s="19"/>
      <c r="D20" s="16"/>
      <c r="E20" s="19"/>
      <c r="F20" s="19"/>
      <c r="G20" s="19"/>
      <c r="H20" s="19"/>
      <c r="I20" s="19"/>
      <c r="J20" s="19"/>
      <c r="K20" s="19"/>
      <c r="L20" s="19"/>
      <c r="M20" s="19"/>
      <c r="N20" s="21"/>
    </row>
    <row r="21" spans="2:14" ht="17.25">
      <c r="B21" s="16"/>
      <c r="C21" s="19"/>
      <c r="D21" s="68" t="s">
        <v>65</v>
      </c>
      <c r="E21" s="66" t="s">
        <v>72</v>
      </c>
      <c r="F21" s="30" t="s">
        <v>25</v>
      </c>
      <c r="G21" s="31"/>
      <c r="H21" s="19" t="s">
        <v>26</v>
      </c>
      <c r="I21" s="19"/>
      <c r="J21" s="19" t="s">
        <v>27</v>
      </c>
      <c r="K21" s="19"/>
      <c r="L21" s="19"/>
      <c r="M21" s="19"/>
      <c r="N21" s="21"/>
    </row>
    <row r="22" spans="2:14" ht="17.25">
      <c r="B22" s="16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1"/>
    </row>
    <row r="23" spans="2:14" ht="27.95" customHeight="1">
      <c r="B23" s="16"/>
      <c r="C23" s="89" t="s">
        <v>28</v>
      </c>
      <c r="D23" s="90"/>
      <c r="E23" s="95"/>
      <c r="F23" s="96"/>
      <c r="G23" s="96"/>
      <c r="H23" s="96"/>
      <c r="I23" s="96"/>
      <c r="J23" s="32" t="s">
        <v>29</v>
      </c>
      <c r="K23" s="97" t="s">
        <v>46</v>
      </c>
      <c r="L23" s="97"/>
      <c r="M23" s="33" t="s">
        <v>30</v>
      </c>
      <c r="N23" s="34"/>
    </row>
    <row r="24" spans="2:14" ht="27.95" customHeight="1">
      <c r="B24" s="16"/>
      <c r="C24" s="91"/>
      <c r="D24" s="92"/>
      <c r="E24" s="76" t="s">
        <v>47</v>
      </c>
      <c r="F24" s="98"/>
      <c r="G24" s="98"/>
      <c r="H24" s="98"/>
      <c r="I24" s="98"/>
      <c r="J24" s="35" t="s">
        <v>31</v>
      </c>
      <c r="K24" s="98"/>
      <c r="L24" s="98"/>
      <c r="M24" s="36"/>
    </row>
    <row r="25" spans="2:14" ht="27.95" customHeight="1">
      <c r="B25" s="16"/>
      <c r="C25" s="93"/>
      <c r="D25" s="94"/>
      <c r="E25" s="99"/>
      <c r="F25" s="100"/>
      <c r="G25" s="100"/>
      <c r="H25" s="100"/>
      <c r="I25" s="100"/>
      <c r="J25" s="37" t="s">
        <v>32</v>
      </c>
      <c r="K25" s="101"/>
      <c r="L25" s="101"/>
      <c r="M25" s="38" t="s">
        <v>33</v>
      </c>
    </row>
    <row r="26" spans="2:14" ht="30" customHeight="1">
      <c r="B26" s="16"/>
      <c r="C26" s="69" t="s">
        <v>34</v>
      </c>
      <c r="D26" s="70"/>
      <c r="E26" s="80" t="s">
        <v>35</v>
      </c>
      <c r="F26" s="81"/>
      <c r="G26" s="81"/>
      <c r="H26" s="39"/>
      <c r="I26" s="39"/>
      <c r="J26" s="40" t="s">
        <v>36</v>
      </c>
      <c r="K26" s="41"/>
      <c r="L26" s="40" t="s">
        <v>37</v>
      </c>
      <c r="M26" s="42"/>
    </row>
    <row r="27" spans="2:14" ht="30" customHeight="1">
      <c r="B27" s="16"/>
      <c r="C27" s="69" t="s">
        <v>38</v>
      </c>
      <c r="D27" s="82"/>
      <c r="E27" s="43"/>
      <c r="F27" s="102">
        <v>1234567</v>
      </c>
      <c r="G27" s="102"/>
      <c r="H27" s="102"/>
      <c r="I27" s="102"/>
      <c r="J27" s="102"/>
      <c r="K27" s="102"/>
      <c r="L27" s="102"/>
      <c r="M27" s="103"/>
      <c r="N27" s="44"/>
    </row>
    <row r="28" spans="2:14" ht="30" customHeight="1">
      <c r="B28" s="16"/>
      <c r="C28" s="69" t="s">
        <v>39</v>
      </c>
      <c r="D28" s="70"/>
      <c r="E28" s="45"/>
      <c r="F28" s="71" t="s">
        <v>48</v>
      </c>
      <c r="G28" s="71"/>
      <c r="H28" s="71"/>
      <c r="I28" s="71"/>
      <c r="J28" s="71"/>
      <c r="K28" s="71"/>
      <c r="L28" s="71"/>
      <c r="M28" s="72"/>
      <c r="N28" s="44"/>
    </row>
    <row r="29" spans="2:14" ht="8.1" customHeight="1">
      <c r="B29" s="16"/>
      <c r="C29" s="46"/>
      <c r="D29" s="46"/>
      <c r="E29" s="47"/>
      <c r="F29" s="47"/>
      <c r="G29" s="47"/>
      <c r="H29" s="47"/>
      <c r="I29" s="47"/>
      <c r="J29" s="47"/>
      <c r="K29" s="47"/>
      <c r="L29" s="47"/>
      <c r="M29" s="48"/>
      <c r="N29" s="21"/>
    </row>
    <row r="30" spans="2:14" ht="23.1" customHeight="1">
      <c r="B30" s="16"/>
      <c r="C30" s="73" t="s">
        <v>40</v>
      </c>
      <c r="D30" s="49" t="s">
        <v>41</v>
      </c>
      <c r="E30" s="75" t="s">
        <v>49</v>
      </c>
      <c r="F30" s="75"/>
      <c r="G30" s="75"/>
      <c r="H30" s="75"/>
      <c r="I30" s="75"/>
      <c r="J30" s="75"/>
      <c r="K30" s="75"/>
      <c r="L30" s="75"/>
      <c r="M30" s="50"/>
      <c r="N30" s="21"/>
    </row>
    <row r="31" spans="2:14" ht="23.1" customHeight="1">
      <c r="B31" s="16"/>
      <c r="C31" s="73"/>
      <c r="D31" s="49"/>
      <c r="E31" s="75"/>
      <c r="F31" s="75"/>
      <c r="G31" s="75"/>
      <c r="H31" s="75"/>
      <c r="I31" s="75"/>
      <c r="J31" s="75"/>
      <c r="K31" s="75"/>
      <c r="L31" s="75"/>
      <c r="M31" s="50"/>
      <c r="N31" s="21"/>
    </row>
    <row r="32" spans="2:14" ht="18" customHeight="1">
      <c r="B32" s="16"/>
      <c r="C32" s="73"/>
      <c r="D32" s="51"/>
      <c r="E32" s="20" t="s">
        <v>61</v>
      </c>
      <c r="F32" s="20"/>
      <c r="G32" s="20"/>
      <c r="H32" s="20"/>
      <c r="I32" s="20"/>
      <c r="J32" s="20"/>
      <c r="K32" s="20"/>
      <c r="L32" s="20"/>
      <c r="M32" s="50"/>
      <c r="N32" s="21"/>
    </row>
    <row r="33" spans="2:14" ht="25.5" customHeight="1">
      <c r="B33" s="16"/>
      <c r="C33" s="73"/>
      <c r="D33" s="76" t="s">
        <v>42</v>
      </c>
      <c r="E33" s="77" t="s">
        <v>50</v>
      </c>
      <c r="F33" s="77"/>
      <c r="G33" s="77"/>
      <c r="H33" s="77"/>
      <c r="I33" s="77"/>
      <c r="J33" s="77"/>
      <c r="K33" s="77"/>
      <c r="L33" s="78" t="s">
        <v>51</v>
      </c>
      <c r="M33" s="50"/>
      <c r="N33" s="21"/>
    </row>
    <row r="34" spans="2:14" ht="36.75" customHeight="1">
      <c r="B34" s="16"/>
      <c r="C34" s="73"/>
      <c r="D34" s="76"/>
      <c r="E34" s="77"/>
      <c r="F34" s="77"/>
      <c r="G34" s="77"/>
      <c r="H34" s="77"/>
      <c r="I34" s="77"/>
      <c r="J34" s="77"/>
      <c r="K34" s="77"/>
      <c r="L34" s="79"/>
      <c r="M34" s="50"/>
      <c r="N34" s="21"/>
    </row>
    <row r="35" spans="2:14" ht="23.1" customHeight="1">
      <c r="B35" s="16"/>
      <c r="C35" s="74"/>
      <c r="D35" s="52"/>
      <c r="E35" s="53"/>
      <c r="F35" s="53"/>
      <c r="G35" s="53"/>
      <c r="H35" s="53"/>
      <c r="I35" s="53"/>
      <c r="J35" s="53"/>
      <c r="K35" s="53"/>
      <c r="L35" s="53"/>
      <c r="M35" s="54"/>
      <c r="N35" s="21"/>
    </row>
    <row r="36" spans="2:14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2:14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2:14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2:14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2:14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</sheetData>
  <mergeCells count="24">
    <mergeCell ref="C26:D26"/>
    <mergeCell ref="E26:G26"/>
    <mergeCell ref="C27:D27"/>
    <mergeCell ref="C2:M2"/>
    <mergeCell ref="D9:D10"/>
    <mergeCell ref="E9:L10"/>
    <mergeCell ref="D13:L13"/>
    <mergeCell ref="C23:D25"/>
    <mergeCell ref="E23:I23"/>
    <mergeCell ref="K23:L23"/>
    <mergeCell ref="E24:I24"/>
    <mergeCell ref="K24:L24"/>
    <mergeCell ref="E25:I25"/>
    <mergeCell ref="K25:L25"/>
    <mergeCell ref="F27:M27"/>
    <mergeCell ref="C16:D18"/>
    <mergeCell ref="C28:D28"/>
    <mergeCell ref="F28:M28"/>
    <mergeCell ref="C30:C35"/>
    <mergeCell ref="E30:L30"/>
    <mergeCell ref="E31:L31"/>
    <mergeCell ref="D33:D34"/>
    <mergeCell ref="E33:K34"/>
    <mergeCell ref="L33:L34"/>
  </mergeCells>
  <phoneticPr fontId="1"/>
  <pageMargins left="0.78740157480314965" right="0.78740157480314965" top="0.82677165354330717" bottom="0.78740157480314965" header="0.51181102362204722" footer="0.51181102362204722"/>
  <pageSetup paperSize="9" firstPageNumber="12" orientation="portrait" useFirstPageNumber="1" r:id="rId1"/>
  <headerFooter differentFirst="1" alignWithMargins="0">
    <oddHeader xml:space="preserve">&amp;R&amp;18
</oddHeader>
    <oddFooter>&amp;C12</oddFooter>
    <firstFooter xml:space="preserve">&amp;C
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showGridLines="0" view="pageLayout" topLeftCell="A22" zoomScaleNormal="85" workbookViewId="0">
      <selection activeCell="J37" sqref="J37"/>
    </sheetView>
  </sheetViews>
  <sheetFormatPr defaultRowHeight="13.5"/>
  <cols>
    <col min="1" max="1" width="6.625" customWidth="1"/>
    <col min="2" max="2" width="23.25" customWidth="1"/>
    <col min="3" max="3" width="9.5" customWidth="1"/>
    <col min="4" max="4" width="6.5" customWidth="1"/>
    <col min="5" max="5" width="11.375" customWidth="1"/>
    <col min="6" max="6" width="13.625" customWidth="1"/>
    <col min="7" max="7" width="13.125" customWidth="1"/>
  </cols>
  <sheetData>
    <row r="1" spans="1:7" ht="18" customHeight="1">
      <c r="F1" s="115"/>
      <c r="G1" s="116"/>
    </row>
    <row r="2" spans="1:7" ht="22.5" customHeight="1">
      <c r="F2" s="11"/>
      <c r="G2" s="11"/>
    </row>
    <row r="3" spans="1:7">
      <c r="A3" s="117" t="s">
        <v>56</v>
      </c>
      <c r="B3" s="117"/>
      <c r="C3" s="117"/>
      <c r="D3" s="117"/>
      <c r="E3" s="117"/>
      <c r="F3" s="117"/>
      <c r="G3" s="117"/>
    </row>
    <row r="4" spans="1:7">
      <c r="A4" s="117"/>
      <c r="B4" s="117"/>
      <c r="C4" s="117"/>
      <c r="D4" s="117"/>
      <c r="E4" s="117"/>
      <c r="F4" s="117"/>
      <c r="G4" s="117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2" t="s">
        <v>70</v>
      </c>
    </row>
    <row r="7" spans="1:7">
      <c r="A7" s="1"/>
      <c r="B7" s="1"/>
      <c r="C7" s="1"/>
      <c r="D7" s="1"/>
      <c r="E7" s="1"/>
      <c r="F7" s="1"/>
      <c r="G7" s="1"/>
    </row>
    <row r="8" spans="1:7" ht="36.75" customHeight="1">
      <c r="A8" s="2"/>
      <c r="B8" s="55" t="s">
        <v>52</v>
      </c>
      <c r="C8" s="3" t="s">
        <v>0</v>
      </c>
      <c r="D8" s="3" t="s">
        <v>1</v>
      </c>
      <c r="E8" s="3" t="s">
        <v>5</v>
      </c>
      <c r="F8" s="3" t="s">
        <v>2</v>
      </c>
      <c r="G8" s="3" t="s">
        <v>3</v>
      </c>
    </row>
    <row r="9" spans="1:7" ht="24.75" customHeight="1">
      <c r="A9" s="2"/>
      <c r="B9" s="2"/>
      <c r="C9" s="4"/>
      <c r="D9" s="56"/>
      <c r="E9" s="56"/>
      <c r="F9" s="2"/>
      <c r="G9" s="2"/>
    </row>
    <row r="10" spans="1:7" ht="24.75" customHeight="1">
      <c r="A10" s="2"/>
      <c r="B10" s="56" t="s">
        <v>7</v>
      </c>
      <c r="C10" s="4">
        <v>3</v>
      </c>
      <c r="D10" s="56" t="s">
        <v>6</v>
      </c>
      <c r="E10" s="7">
        <v>500</v>
      </c>
      <c r="F10" s="8">
        <v>1500</v>
      </c>
      <c r="G10" s="2"/>
    </row>
    <row r="11" spans="1:7" ht="24.75" customHeight="1">
      <c r="A11" s="2"/>
      <c r="B11" s="56" t="s">
        <v>57</v>
      </c>
      <c r="C11" s="4">
        <v>1</v>
      </c>
      <c r="D11" s="56" t="s">
        <v>6</v>
      </c>
      <c r="E11" s="7">
        <v>5000</v>
      </c>
      <c r="F11" s="8">
        <v>5000</v>
      </c>
      <c r="G11" s="2"/>
    </row>
    <row r="12" spans="1:7" ht="24.75" customHeight="1">
      <c r="A12" s="2"/>
      <c r="B12" s="56" t="s">
        <v>13</v>
      </c>
      <c r="C12" s="4">
        <v>1</v>
      </c>
      <c r="D12" s="56" t="s">
        <v>6</v>
      </c>
      <c r="E12" s="7">
        <v>2000</v>
      </c>
      <c r="F12" s="8">
        <v>2000</v>
      </c>
      <c r="G12" s="10"/>
    </row>
    <row r="13" spans="1:7" ht="24.75" customHeight="1">
      <c r="A13" s="2"/>
      <c r="B13" s="56"/>
      <c r="C13" s="4"/>
      <c r="D13" s="56"/>
      <c r="E13" s="7"/>
      <c r="F13" s="8"/>
      <c r="G13" s="10"/>
    </row>
    <row r="14" spans="1:7" ht="24.75" customHeight="1">
      <c r="A14" s="2"/>
      <c r="B14" s="56"/>
      <c r="C14" s="4"/>
      <c r="D14" s="56"/>
      <c r="E14" s="7"/>
      <c r="F14" s="8"/>
      <c r="G14" s="9"/>
    </row>
    <row r="15" spans="1:7" ht="24.75" customHeight="1">
      <c r="A15" s="2"/>
      <c r="B15" s="56"/>
      <c r="C15" s="4"/>
      <c r="D15" s="56"/>
      <c r="E15" s="7"/>
      <c r="F15" s="8"/>
      <c r="G15" s="9"/>
    </row>
    <row r="16" spans="1:7" ht="24.75" customHeight="1">
      <c r="A16" s="2"/>
      <c r="B16" s="56"/>
      <c r="C16" s="4"/>
      <c r="D16" s="56"/>
      <c r="E16" s="7"/>
      <c r="F16" s="8"/>
      <c r="G16" s="6"/>
    </row>
    <row r="17" spans="1:9" ht="24.75" customHeight="1">
      <c r="A17" s="2"/>
      <c r="B17" s="56"/>
      <c r="C17" s="4"/>
      <c r="D17" s="56"/>
      <c r="E17" s="7"/>
      <c r="F17" s="8"/>
      <c r="G17" s="5"/>
    </row>
    <row r="18" spans="1:9" ht="24.75" customHeight="1">
      <c r="A18" s="2"/>
      <c r="B18" s="56"/>
      <c r="C18" s="4"/>
      <c r="D18" s="56"/>
      <c r="E18" s="7"/>
      <c r="F18" s="8"/>
      <c r="G18" s="2"/>
    </row>
    <row r="19" spans="1:9" ht="24.75" customHeight="1">
      <c r="A19" s="2"/>
      <c r="B19" s="56"/>
      <c r="C19" s="2"/>
      <c r="D19" s="56" t="str">
        <f t="shared" ref="D19:D22" si="0">IF(C19="","","台")</f>
        <v/>
      </c>
      <c r="E19" s="7"/>
      <c r="F19" s="8" t="str">
        <f t="shared" ref="F19:F22" si="1">IF(E19="","",C19*E19)</f>
        <v/>
      </c>
      <c r="G19" s="2"/>
    </row>
    <row r="20" spans="1:9" ht="24.75" customHeight="1">
      <c r="A20" s="2"/>
      <c r="B20" s="56"/>
      <c r="C20" s="2"/>
      <c r="D20" s="56" t="str">
        <f t="shared" si="0"/>
        <v/>
      </c>
      <c r="E20" s="7"/>
      <c r="F20" s="8" t="str">
        <f t="shared" si="1"/>
        <v/>
      </c>
      <c r="G20" s="2"/>
    </row>
    <row r="21" spans="1:9" ht="24.75" customHeight="1">
      <c r="A21" s="2"/>
      <c r="B21" s="56"/>
      <c r="C21" s="2"/>
      <c r="D21" s="56" t="str">
        <f t="shared" si="0"/>
        <v/>
      </c>
      <c r="E21" s="7" t="str">
        <f>IF(C21="","",VLOOKUP(B21,#REF!,2,0))</f>
        <v/>
      </c>
      <c r="F21" s="8" t="str">
        <f t="shared" si="1"/>
        <v/>
      </c>
      <c r="G21" s="2"/>
    </row>
    <row r="22" spans="1:9" ht="24.75" customHeight="1" thickBot="1">
      <c r="A22" s="2"/>
      <c r="B22" s="56"/>
      <c r="C22" s="2"/>
      <c r="D22" s="56" t="str">
        <f t="shared" si="0"/>
        <v/>
      </c>
      <c r="E22" s="7" t="str">
        <f>IF(C22="","",VLOOKUP(B22,#REF!,2,0))</f>
        <v/>
      </c>
      <c r="F22" s="8" t="str">
        <f t="shared" si="1"/>
        <v/>
      </c>
      <c r="G22" s="2"/>
    </row>
    <row r="23" spans="1:9" ht="27" customHeight="1">
      <c r="A23" s="118" t="s">
        <v>4</v>
      </c>
      <c r="B23" s="119"/>
      <c r="C23" s="120"/>
      <c r="D23" s="124">
        <v>8500</v>
      </c>
      <c r="E23" s="125"/>
      <c r="F23" s="125"/>
      <c r="G23" s="126"/>
    </row>
    <row r="24" spans="1:9" ht="27" customHeight="1" thickBot="1">
      <c r="A24" s="121"/>
      <c r="B24" s="122"/>
      <c r="C24" s="123"/>
      <c r="D24" s="127"/>
      <c r="E24" s="128"/>
      <c r="F24" s="128"/>
      <c r="G24" s="129"/>
    </row>
    <row r="25" spans="1:9" ht="15" customHeight="1">
      <c r="A25" s="130" t="s">
        <v>74</v>
      </c>
      <c r="B25" s="131"/>
      <c r="C25" s="131"/>
      <c r="D25" s="131"/>
      <c r="E25" s="131"/>
      <c r="F25" s="131"/>
      <c r="G25" s="132"/>
    </row>
    <row r="26" spans="1:9" ht="24.75" customHeight="1">
      <c r="A26" s="133"/>
      <c r="B26" s="133"/>
      <c r="C26" s="133"/>
      <c r="D26" s="133"/>
      <c r="E26" s="133"/>
      <c r="F26" s="133"/>
      <c r="G26" s="134"/>
    </row>
    <row r="27" spans="1:9" ht="24.75" customHeight="1">
      <c r="A27" s="105" t="s">
        <v>8</v>
      </c>
      <c r="B27" s="106"/>
      <c r="C27" s="56" t="s">
        <v>9</v>
      </c>
      <c r="D27" s="107" t="s">
        <v>8</v>
      </c>
      <c r="E27" s="108"/>
      <c r="F27" s="108"/>
      <c r="G27" s="15" t="s">
        <v>9</v>
      </c>
      <c r="I27" s="13"/>
    </row>
    <row r="28" spans="1:9" ht="24.75" customHeight="1">
      <c r="A28" s="105" t="s">
        <v>7</v>
      </c>
      <c r="B28" s="106"/>
      <c r="C28" s="56" t="s">
        <v>18</v>
      </c>
      <c r="D28" s="107" t="s">
        <v>10</v>
      </c>
      <c r="E28" s="108"/>
      <c r="F28" s="108"/>
      <c r="G28" s="15" t="s">
        <v>20</v>
      </c>
    </row>
    <row r="29" spans="1:9" ht="24.75" customHeight="1">
      <c r="A29" s="105" t="s">
        <v>11</v>
      </c>
      <c r="B29" s="106"/>
      <c r="C29" s="56" t="s">
        <v>18</v>
      </c>
      <c r="D29" s="107" t="s">
        <v>14</v>
      </c>
      <c r="E29" s="108"/>
      <c r="F29" s="108"/>
      <c r="G29" s="15" t="s">
        <v>21</v>
      </c>
    </row>
    <row r="30" spans="1:9" ht="24.75" customHeight="1">
      <c r="A30" s="105" t="s">
        <v>59</v>
      </c>
      <c r="B30" s="106"/>
      <c r="C30" s="56" t="s">
        <v>19</v>
      </c>
      <c r="D30" s="112" t="s">
        <v>15</v>
      </c>
      <c r="E30" s="113"/>
      <c r="F30" s="114"/>
      <c r="G30" s="15" t="s">
        <v>21</v>
      </c>
    </row>
    <row r="31" spans="1:9" ht="24.75" customHeight="1">
      <c r="A31" s="109" t="s">
        <v>12</v>
      </c>
      <c r="B31" s="110"/>
      <c r="C31" s="57" t="s">
        <v>20</v>
      </c>
      <c r="D31" s="107" t="s">
        <v>16</v>
      </c>
      <c r="E31" s="108"/>
      <c r="F31" s="108"/>
      <c r="G31" s="15" t="s">
        <v>20</v>
      </c>
    </row>
    <row r="32" spans="1:9" ht="24.75" customHeight="1" thickBot="1">
      <c r="A32" s="58"/>
      <c r="B32" s="59"/>
      <c r="C32" s="60"/>
      <c r="D32" s="111" t="s">
        <v>17</v>
      </c>
      <c r="E32" s="111"/>
      <c r="F32" s="111"/>
      <c r="G32" s="14" t="s">
        <v>20</v>
      </c>
    </row>
    <row r="33" ht="20.100000000000001" customHeight="1"/>
    <row r="34" ht="20.100000000000001" customHeight="1"/>
  </sheetData>
  <mergeCells count="16">
    <mergeCell ref="A27:B27"/>
    <mergeCell ref="D27:F27"/>
    <mergeCell ref="F1:G1"/>
    <mergeCell ref="A3:G4"/>
    <mergeCell ref="A23:C24"/>
    <mergeCell ref="D23:G24"/>
    <mergeCell ref="A25:G26"/>
    <mergeCell ref="A30:B30"/>
    <mergeCell ref="D31:F31"/>
    <mergeCell ref="A31:B31"/>
    <mergeCell ref="D32:F32"/>
    <mergeCell ref="A28:B28"/>
    <mergeCell ref="D28:F28"/>
    <mergeCell ref="A29:B29"/>
    <mergeCell ref="D29:F29"/>
    <mergeCell ref="D30:F30"/>
  </mergeCells>
  <phoneticPr fontId="1"/>
  <dataValidations disablePrompts="1" count="1">
    <dataValidation type="list" errorStyle="information" imeMode="on" allowBlank="1" showInputMessage="1" showErrorMessage="1" errorTitle="手打ち" error="他の機械の場合手打ち入力してください。" sqref="B10:B22" xr:uid="{00000000-0002-0000-0300-000000000000}">
      <formula1>"軽ダンプ,2tダンプ,草刈機,バックホウ,高所作業車"</formula1>
    </dataValidation>
  </dataValidations>
  <pageMargins left="0.78740157480314965" right="0.78740157480314965" top="0.82677165354330717" bottom="0.78740157480314965" header="0.51181102362204722" footer="0.51181102362204722"/>
  <pageSetup paperSize="9" firstPageNumber="13" orientation="portrait" useFirstPageNumber="1" r:id="rId1"/>
  <headerFooter differentFirst="1" alignWithMargins="0">
    <oddHeader xml:space="preserve">&amp;R&amp;18
</oddHeader>
    <oddFooter>&amp;C12</oddFooter>
    <firstFooter xml:space="preserve">&amp;C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</vt:lpstr>
      <vt:lpstr>明細書</vt:lpstr>
      <vt:lpstr>（記載例）請求書</vt:lpstr>
      <vt:lpstr>(記載例)明細書</vt:lpstr>
      <vt:lpstr>'（記載例）請求書'!Print_Area</vt:lpstr>
      <vt:lpstr>'(記載例)明細書'!Print_Area</vt:lpstr>
      <vt:lpstr>請求書!Print_Area</vt:lpstr>
      <vt:lpstr>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明細書</dc:title>
  <dc:subject>明細書現本</dc:subject>
  <dc:creator>山口佑介</dc:creator>
  <cp:lastModifiedBy>U21769</cp:lastModifiedBy>
  <cp:lastPrinted>2026-03-23T00:05:09Z</cp:lastPrinted>
  <dcterms:created xsi:type="dcterms:W3CDTF">2009-01-16T05:00:47Z</dcterms:created>
  <dcterms:modified xsi:type="dcterms:W3CDTF">2026-04-16T00:09:54Z</dcterms:modified>
</cp:coreProperties>
</file>